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095" windowHeight="12015"/>
  </bookViews>
  <sheets>
    <sheet name="Радищева, 94" sheetId="4" r:id="rId1"/>
  </sheets>
  <calcPr calcId="125725"/>
</workbook>
</file>

<file path=xl/calcChain.xml><?xml version="1.0" encoding="utf-8"?>
<calcChain xmlns="http://schemas.openxmlformats.org/spreadsheetml/2006/main">
  <c r="P9" i="4"/>
  <c r="O9"/>
  <c r="N9"/>
  <c r="M9"/>
  <c r="L9"/>
  <c r="K9"/>
  <c r="J9"/>
  <c r="I9"/>
  <c r="H9"/>
  <c r="G9"/>
  <c r="F9"/>
  <c r="E9"/>
  <c r="E10" s="1"/>
  <c r="F10" s="1"/>
  <c r="G10" s="1"/>
  <c r="H10" s="1"/>
  <c r="I10" s="1"/>
  <c r="J10" s="1"/>
  <c r="K10" s="1"/>
  <c r="L10" s="1"/>
  <c r="M10" s="1"/>
  <c r="N10" s="1"/>
  <c r="O10" s="1"/>
  <c r="P10" s="1"/>
</calcChain>
</file>

<file path=xl/sharedStrings.xml><?xml version="1.0" encoding="utf-8"?>
<sst xmlns="http://schemas.openxmlformats.org/spreadsheetml/2006/main" count="33" uniqueCount="31">
  <si>
    <t>№ п/п</t>
  </si>
  <si>
    <t>Провайдер</t>
  </si>
  <si>
    <t>Номер договора</t>
  </si>
  <si>
    <t>Кол-во шкафов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</si>
  <si>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</si>
  <si>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</si>
  <si>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</si>
  <si>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</si>
  <si>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</si>
  <si>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</si>
  <si>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</si>
  <si>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</si>
  <si>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</si>
  <si>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</si>
  <si>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</si>
  <si>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ООО "Поволжье-Телеком"</t>
  </si>
  <si>
    <t>ОАО "Ростелеком"</t>
  </si>
  <si>
    <t>ООО "Контакт"</t>
  </si>
  <si>
    <t>итого</t>
  </si>
  <si>
    <t xml:space="preserve"> -</t>
  </si>
  <si>
    <t>ВСЕГО (нарастающ.итогом)</t>
  </si>
  <si>
    <t>реклама на квитанции</t>
  </si>
  <si>
    <t>реклама в лифтах</t>
  </si>
  <si>
    <t>ул.Радищева,94</t>
  </si>
  <si>
    <t>Договор № 0107/13 от 01.07.2013</t>
  </si>
  <si>
    <t>31.12.2014</t>
  </si>
  <si>
    <t>3</t>
  </si>
  <si>
    <t>4</t>
  </si>
  <si>
    <t>Договор № 33  от 01.12.2013</t>
  </si>
  <si>
    <t>Договор № 213-04/137 от 02.06.2014</t>
  </si>
  <si>
    <t>Договор № 28  от 01.01.2014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</si>
</sst>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2"/>
  <sheetViews>
    <sheetView tabSelected="1" topLeftCell="B1" workbookViewId="0">
      <selection activeCell="N16" sqref="N16"/>
    </sheetView>
  </sheetViews>
  <sheetFormatPr defaultColWidth="6.42578125" defaultRowHeight="15.75"/>
  <cols>
    <col min="1" max="1" width="6.140625" style="1" customWidth="1"/>
    <col min="2" max="2" width="29.140625" style="1" customWidth="1"/>
    <col min="3" max="3" width="21.42578125" style="1" customWidth="1"/>
    <col min="4" max="4" width="13.140625" style="1" customWidth="1"/>
    <col min="5" max="7" width="11" style="1" customWidth="1"/>
    <col min="8" max="8" width="12" style="1" customWidth="1"/>
    <col min="9" max="9" width="11.85546875" style="1" customWidth="1"/>
    <col min="10" max="10" width="11.7109375" style="1" customWidth="1"/>
    <col min="11" max="11" width="12" style="1" customWidth="1"/>
    <col min="12" max="12" width="11.28515625" style="1" customWidth="1"/>
    <col min="13" max="13" width="11.85546875" style="1" customWidth="1"/>
    <col min="14" max="14" width="11.42578125" style="1" customWidth="1"/>
    <col min="15" max="15" width="11.7109375" style="1" customWidth="1"/>
    <col min="16" max="16" width="12.85546875" style="1" customWidth="1"/>
    <col min="17" max="16384" width="6.42578125" style="1"/>
  </cols>
  <sheetData>
    <row r="2" spans="1:20">
      <c r="B2" s="1" t="s">
        <v>23</v>
      </c>
    </row>
    <row r="4" spans="1:20" ht="28.5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25</v>
      </c>
      <c r="Q4" s="2"/>
      <c r="R4" s="2"/>
      <c r="S4" s="2"/>
      <c r="T4" s="2"/>
    </row>
    <row r="5" spans="1:20" ht="30.75" customHeight="1">
      <c r="A5" s="5">
        <v>1</v>
      </c>
      <c r="B5" s="6" t="s">
        <v>15</v>
      </c>
      <c r="C5" s="4" t="s">
        <v>24</v>
      </c>
      <c r="D5" s="5"/>
      <c r="E5" s="4"/>
      <c r="F5" s="4"/>
      <c r="G5" s="4"/>
      <c r="H5" s="4"/>
      <c r="I5" s="4"/>
      <c r="J5" s="4">
        <v>1800</v>
      </c>
      <c r="K5" s="4">
        <v>150</v>
      </c>
      <c r="L5" s="4">
        <v>150</v>
      </c>
      <c r="M5" s="4">
        <v>150</v>
      </c>
      <c r="N5" s="4">
        <v>150</v>
      </c>
      <c r="O5" s="4">
        <v>150</v>
      </c>
      <c r="P5" s="4">
        <v>150</v>
      </c>
    </row>
    <row r="6" spans="1:20" ht="30">
      <c r="A6" s="5">
        <v>2</v>
      </c>
      <c r="B6" s="6" t="s">
        <v>16</v>
      </c>
      <c r="C6" s="4" t="s">
        <v>29</v>
      </c>
      <c r="D6" s="5"/>
      <c r="E6" s="4"/>
      <c r="F6" s="4"/>
      <c r="G6" s="4"/>
      <c r="H6" s="4"/>
      <c r="I6" s="4"/>
      <c r="J6" s="4">
        <v>1050</v>
      </c>
      <c r="K6" s="4">
        <v>350</v>
      </c>
      <c r="L6" s="4">
        <v>350</v>
      </c>
      <c r="M6" s="4">
        <v>350</v>
      </c>
      <c r="N6" s="4">
        <v>350</v>
      </c>
      <c r="O6" s="4">
        <v>350</v>
      </c>
      <c r="P6" s="4">
        <v>350</v>
      </c>
    </row>
    <row r="7" spans="1:20" ht="33" customHeight="1">
      <c r="A7" s="5" t="s">
        <v>26</v>
      </c>
      <c r="B7" s="6" t="s">
        <v>17</v>
      </c>
      <c r="C7" s="4" t="s">
        <v>28</v>
      </c>
      <c r="D7" s="4" t="s">
        <v>21</v>
      </c>
      <c r="E7" s="4"/>
      <c r="F7" s="4"/>
      <c r="G7" s="4">
        <v>67.5</v>
      </c>
      <c r="H7" s="4"/>
      <c r="I7" s="4"/>
      <c r="J7" s="4">
        <v>67.5</v>
      </c>
      <c r="K7" s="4">
        <v>67.5</v>
      </c>
      <c r="L7" s="4"/>
      <c r="M7" s="4"/>
      <c r="N7" s="4">
        <v>22.5</v>
      </c>
      <c r="O7" s="4" t="s">
        <v>19</v>
      </c>
      <c r="P7" s="4" t="s">
        <v>19</v>
      </c>
    </row>
    <row r="8" spans="1:20" ht="33" customHeight="1">
      <c r="A8" s="5" t="s">
        <v>27</v>
      </c>
      <c r="B8" s="6" t="s">
        <v>17</v>
      </c>
      <c r="C8" s="4" t="s">
        <v>30</v>
      </c>
      <c r="D8" s="4" t="s">
        <v>22</v>
      </c>
      <c r="E8" s="4"/>
      <c r="F8" s="4"/>
      <c r="G8" s="4"/>
      <c r="H8" s="4"/>
      <c r="I8" s="4"/>
      <c r="J8" s="4">
        <v>600</v>
      </c>
      <c r="K8" s="4">
        <v>300</v>
      </c>
      <c r="L8" s="4">
        <v>300</v>
      </c>
      <c r="M8" s="4">
        <v>300</v>
      </c>
      <c r="N8" s="4">
        <v>300</v>
      </c>
      <c r="O8" s="4">
        <v>300</v>
      </c>
      <c r="P8" s="4">
        <v>300</v>
      </c>
    </row>
    <row r="9" spans="1:20" ht="15.75" customHeight="1">
      <c r="A9" s="10" t="s">
        <v>18</v>
      </c>
      <c r="B9" s="11"/>
      <c r="C9" s="11"/>
      <c r="D9" s="12"/>
      <c r="E9" s="9">
        <f t="shared" ref="E9:P9" si="0">SUM(E5:E8)</f>
        <v>0</v>
      </c>
      <c r="F9" s="9">
        <f t="shared" si="0"/>
        <v>0</v>
      </c>
      <c r="G9" s="9">
        <f t="shared" si="0"/>
        <v>67.5</v>
      </c>
      <c r="H9" s="9">
        <f t="shared" si="0"/>
        <v>0</v>
      </c>
      <c r="I9" s="9">
        <f t="shared" si="0"/>
        <v>0</v>
      </c>
      <c r="J9" s="9">
        <f t="shared" si="0"/>
        <v>3517.5</v>
      </c>
      <c r="K9" s="9">
        <f t="shared" si="0"/>
        <v>867.5</v>
      </c>
      <c r="L9" s="9">
        <f t="shared" si="0"/>
        <v>800</v>
      </c>
      <c r="M9" s="9">
        <f t="shared" si="0"/>
        <v>800</v>
      </c>
      <c r="N9" s="9">
        <f t="shared" si="0"/>
        <v>822.5</v>
      </c>
      <c r="O9" s="9">
        <f t="shared" si="0"/>
        <v>800</v>
      </c>
      <c r="P9" s="9">
        <f t="shared" si="0"/>
        <v>800</v>
      </c>
    </row>
    <row r="10" spans="1:20" ht="15.75" customHeight="1">
      <c r="A10" s="13" t="s">
        <v>20</v>
      </c>
      <c r="B10" s="14"/>
      <c r="C10" s="14"/>
      <c r="D10" s="15"/>
      <c r="E10" s="7">
        <f>E9</f>
        <v>0</v>
      </c>
      <c r="F10" s="7">
        <f t="shared" ref="F10:P10" si="1">E10+F9</f>
        <v>0</v>
      </c>
      <c r="G10" s="7">
        <f t="shared" si="1"/>
        <v>67.5</v>
      </c>
      <c r="H10" s="7">
        <f t="shared" si="1"/>
        <v>67.5</v>
      </c>
      <c r="I10" s="7">
        <f t="shared" si="1"/>
        <v>67.5</v>
      </c>
      <c r="J10" s="7">
        <f t="shared" si="1"/>
        <v>3585</v>
      </c>
      <c r="K10" s="7">
        <f t="shared" si="1"/>
        <v>4452.5</v>
      </c>
      <c r="L10" s="7">
        <f t="shared" si="1"/>
        <v>5252.5</v>
      </c>
      <c r="M10" s="7">
        <f t="shared" si="1"/>
        <v>6052.5</v>
      </c>
      <c r="N10" s="7">
        <f t="shared" si="1"/>
        <v>6875</v>
      </c>
      <c r="O10" s="7">
        <f t="shared" si="1"/>
        <v>7675</v>
      </c>
      <c r="P10" s="7">
        <f t="shared" si="1"/>
        <v>8475</v>
      </c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</sheetData>
  <mergeCells count="2">
    <mergeCell ref="A9:D9"/>
    <mergeCell ref="A10:D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Радищева, 94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2014-12-25T07:06:34Z</dcterms:created>
  <dcterms:modified xsi:type="dcterms:W3CDTF">2015-04-03T11:24:14Z</dcterms:modified>
</cp:coreProperties>
</file>